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ascb\Downloads\"/>
    </mc:Choice>
  </mc:AlternateContent>
  <xr:revisionPtr revIDLastSave="0" documentId="13_ncr:1_{367F17BF-6EDA-4133-AA63-690FDEAA68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iningsplan" sheetId="1" r:id="rId1"/>
    <sheet name="Wettkämpf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l="1"/>
  <c r="A17" i="1" s="1"/>
  <c r="A18" i="1" s="1"/>
  <c r="A19" i="1" s="1"/>
  <c r="A20" i="1" s="1"/>
  <c r="A21" i="1" s="1"/>
  <c r="A22" i="1" s="1"/>
  <c r="A25" i="1" l="1"/>
  <c r="A26" i="1" s="1"/>
  <c r="A27" i="1" s="1"/>
  <c r="A28" i="1" s="1"/>
  <c r="A29" i="1" s="1"/>
  <c r="A30" i="1" s="1"/>
  <c r="A31" i="1" s="1"/>
  <c r="A23" i="1"/>
  <c r="A24" i="1" s="1"/>
  <c r="A32" i="1" l="1"/>
  <c r="A33" i="1" s="1"/>
  <c r="A34" i="1" s="1"/>
  <c r="A35" i="1" s="1"/>
  <c r="A36" i="1" s="1"/>
  <c r="A37" i="1" s="1"/>
  <c r="A38" i="1" s="1"/>
  <c r="A39" i="1" s="1"/>
  <c r="A40" i="1" l="1"/>
  <c r="A41" i="1" s="1"/>
  <c r="A42" i="1" l="1"/>
  <c r="A43" i="1" s="1"/>
  <c r="A44" i="1" l="1"/>
  <c r="A45" i="1" s="1"/>
  <c r="A46" i="1" l="1"/>
  <c r="A47" i="1" s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l="1"/>
  <c r="A76" i="1" s="1"/>
  <c r="A77" i="1" s="1"/>
  <c r="A78" i="1" s="1"/>
  <c r="A79" i="1" s="1"/>
  <c r="A80" i="1" s="1"/>
  <c r="A81" i="1" s="1"/>
  <c r="A82" i="1" s="1"/>
</calcChain>
</file>

<file path=xl/sharedStrings.xml><?xml version="1.0" encoding="utf-8"?>
<sst xmlns="http://schemas.openxmlformats.org/spreadsheetml/2006/main" count="258" uniqueCount="73">
  <si>
    <t>Trainingsplan LA Kids</t>
  </si>
  <si>
    <t>Datum Training</t>
  </si>
  <si>
    <t>Koordination</t>
  </si>
  <si>
    <t>Ausdauer</t>
  </si>
  <si>
    <t>Luzern</t>
  </si>
  <si>
    <t>Willisau</t>
  </si>
  <si>
    <t>kein Training</t>
  </si>
  <si>
    <t>Sprintstarts, Beschleunigung / Ausdauer verbessern</t>
  </si>
  <si>
    <t>FERIEN</t>
  </si>
  <si>
    <t>Horw</t>
  </si>
  <si>
    <t>?</t>
  </si>
  <si>
    <t>UBS Team-Cup</t>
  </si>
  <si>
    <t>UBS-Team Cup Sprint und Sprung &amp; am Ende Biathlon</t>
  </si>
  <si>
    <t>Bahntraining für Ausdauer</t>
  </si>
  <si>
    <t xml:space="preserve"> UBS Kids Cup Team </t>
  </si>
  <si>
    <t xml:space="preserve"> Luzerner Stadtlauf </t>
  </si>
  <si>
    <t xml:space="preserve"> LA-Eröffnungsmeeting </t>
  </si>
  <si>
    <t xml:space="preserve"> Nachmittags-Meeting </t>
  </si>
  <si>
    <t xml:space="preserve"> ILV-Einkampfmeisterschaften</t>
  </si>
  <si>
    <t>Eschenbach</t>
  </si>
  <si>
    <t>Zürich (CH-Final)</t>
  </si>
  <si>
    <t>Willisau (Kt.Final)</t>
  </si>
  <si>
    <t xml:space="preserve">Ort </t>
  </si>
  <si>
    <t>Wurf</t>
  </si>
  <si>
    <t>Sprint</t>
  </si>
  <si>
    <t>Sprung</t>
  </si>
  <si>
    <t>Fokus</t>
  </si>
  <si>
    <t>Hürdenlauf</t>
  </si>
  <si>
    <t>Überraschungstraining</t>
  </si>
  <si>
    <t>Berghof, Halle 4</t>
  </si>
  <si>
    <t>Stabhochsprung Einführung, pendeln am Stab + Sprünge über Seil in den Sand/auf Matte</t>
  </si>
  <si>
    <t>Programm</t>
  </si>
  <si>
    <t>Hügelläufe &amp; 200m Sprints</t>
  </si>
  <si>
    <t>Spital Wolhusen, Treffpunkt Berghof Wolhusen Halle 4</t>
  </si>
  <si>
    <t>400m-Bahn Schüpfheim, Treffpunkt Berghof Wolhusen Halle 4</t>
  </si>
  <si>
    <t>Fasnachtstraining</t>
  </si>
  <si>
    <t>Fasnachtstraining (Überraschungstraining)</t>
  </si>
  <si>
    <t>Hochsprung / Weitsprung</t>
  </si>
  <si>
    <t>Kugelstossen / Speer</t>
  </si>
  <si>
    <t>BBZW Sporthalle, Willisau</t>
  </si>
  <si>
    <t>Hürdenlauf / Koordination &amp; Mobilität</t>
  </si>
  <si>
    <t>Mittelstrecken Bahntraining</t>
  </si>
  <si>
    <t>Berghof, Aussenanlagen</t>
  </si>
  <si>
    <t>Kugelstossen / Ballwurf</t>
  </si>
  <si>
    <t>Hürdenlauf / Sprint</t>
  </si>
  <si>
    <t>Ostertraining</t>
  </si>
  <si>
    <t>Ort noch unbestimmt</t>
  </si>
  <si>
    <t>Karfreitag</t>
  </si>
  <si>
    <t>Starts &amp; Beschleunigungsphase</t>
  </si>
  <si>
    <t>Kugelstossen &amp; Ballwurf</t>
  </si>
  <si>
    <t>Weitsprung &amp; Hochsprung</t>
  </si>
  <si>
    <t>Vorbereitung Stadtlauf</t>
  </si>
  <si>
    <t>Wettkampfvorbereitung</t>
  </si>
  <si>
    <t>Vorbereitung Willisauer Meeting</t>
  </si>
  <si>
    <t>Kugelstossen &amp; Ballwurf / Speerwurf</t>
  </si>
  <si>
    <t>Laufrunde intervall</t>
  </si>
  <si>
    <t>Queer durch Wolhusen, Treffpunkt Berghof Wolhusen Halle 4</t>
  </si>
  <si>
    <t>Vorbereitung Nachmittagsmeeting Horw</t>
  </si>
  <si>
    <t>Hürdenlauf &amp; Sprint</t>
  </si>
  <si>
    <t>Vorbereitung Einkampfmeisterschaften ILV</t>
  </si>
  <si>
    <t>Abschlusstraining</t>
  </si>
  <si>
    <t>TV LAGER</t>
  </si>
  <si>
    <t>Grundlagen Sprint, Koordination</t>
  </si>
  <si>
    <t>Grundlagen Sprung</t>
  </si>
  <si>
    <t>Grundlagen Werfen</t>
  </si>
  <si>
    <t>Spezialtraining unter Leitung von Marina Setz &amp; Jael Egli</t>
  </si>
  <si>
    <t>Kugelstossen / Kraft</t>
  </si>
  <si>
    <t>Spezialtraining: Grundlagen Diskus</t>
  </si>
  <si>
    <t>Neujahrestraining: Einstieg ins Jahr 2024 - Koordination &amp; Spiel</t>
  </si>
  <si>
    <t>Ausdauertraining</t>
  </si>
  <si>
    <t>Wolhusen</t>
  </si>
  <si>
    <t>Spezial</t>
  </si>
  <si>
    <t>Fakelwanderung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</si>
</sst>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Standard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</dxf>
    <dxf>
      <numFmt numFmtId="19" formatCode="dd/mm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D82" totalsRowShown="0">
  <autoFilter ref="A3:D82" xr:uid="{00000000-0009-0000-0100-000001000000}"/>
  <tableColumns count="4">
    <tableColumn id="1" xr3:uid="{00000000-0010-0000-0000-000001000000}" name="Datum Training" dataDxfId="1">
      <calculatedColumnFormula>A3+3</calculatedColumnFormula>
    </tableColumn>
    <tableColumn id="2" xr3:uid="{00000000-0010-0000-0000-000002000000}" name="Fokus"/>
    <tableColumn id="4" xr3:uid="{00000000-0010-0000-0000-000004000000}" name="Programm"/>
    <tableColumn id="5" xr3:uid="{00000000-0010-0000-0000-000005000000}" name="Ort 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1:A2" insertRow="1" totalsRowShown="0" headerRowDxfId="0">
  <autoFilter ref="A1:A2" xr:uid="{00000000-0009-0000-0100-000002000000}"/>
  <tableColumns count="1">
    <tableColumn id="1" xr3:uid="{00000000-0010-0000-0100-000001000000}" name="Trainingsplan LA Kids"/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LUKB_Design_16to9_Standard">
  <a:themeElements>
    <a:clrScheme name="LUKB">
      <a:dk1>
        <a:sysClr val="windowText" lastClr="000000"/>
      </a:dk1>
      <a:lt1>
        <a:sysClr val="window" lastClr="FFFFFF"/>
      </a:lt1>
      <a:dk2>
        <a:srgbClr val="003764"/>
      </a:dk2>
      <a:lt2>
        <a:srgbClr val="E5F0F4"/>
      </a:lt2>
      <a:accent1>
        <a:srgbClr val="0093D1"/>
      </a:accent1>
      <a:accent2>
        <a:srgbClr val="4C7392"/>
      </a:accent2>
      <a:accent3>
        <a:srgbClr val="4CB3DF"/>
      </a:accent3>
      <a:accent4>
        <a:srgbClr val="99B5C9"/>
      </a:accent4>
      <a:accent5>
        <a:srgbClr val="99D4ED"/>
      </a:accent5>
      <a:accent6>
        <a:srgbClr val="CCE9F6"/>
      </a:accent6>
      <a:hlink>
        <a:srgbClr val="0000FF"/>
      </a:hlink>
      <a:folHlink>
        <a:srgbClr val="800080"/>
      </a:folHlink>
    </a:clrScheme>
    <a:fontScheme name="LUKB_Schriften">
      <a:majorFont>
        <a:latin typeface="Yoga Sans for LUKB Light"/>
        <a:ea typeface=""/>
        <a:cs typeface=""/>
      </a:majorFont>
      <a:minorFont>
        <a:latin typeface="Yoga Sans for LUKB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 w="19050">
          <a:solidFill>
            <a:schemeClr val="accent1"/>
          </a:solidFill>
        </a:ln>
      </a:spPr>
      <a:bodyPr lIns="72000" tIns="72000" rIns="72000" bIns="72000" rtlCol="0" anchor="ctr"/>
      <a:lstStyle>
        <a:defPPr algn="ctr">
          <a:defRPr sz="120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 anchor="t" anchorCtr="0">
        <a:noAutofit/>
      </a:bodyPr>
      <a:lstStyle>
        <a:defPPr>
          <a:defRPr sz="2800" smtClean="0">
            <a:latin typeface="Yoga Sans for LUKB" panose="02000500000000000000" pitchFamily="2" charset="0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LUKB_Design_16to9_Standard" id="{F35331E8-C840-4F62-BC20-FC52CE0B3213}" vid="{9CD357D2-B82F-4604-9D65-F9AC35D4DA4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2"/>
  <sheetViews>
    <sheetView tabSelected="1" topLeftCell="A9" zoomScale="160" zoomScaleNormal="160" workbookViewId="0">
      <selection activeCell="B22" sqref="B22:D22"/>
    </sheetView>
  </sheetViews>
  <sheetFormatPr baseColWidth="10" defaultRowHeight="12.75" x14ac:dyDescent="0.2"/>
  <cols>
    <col min="1" max="1" width="31.85546875" customWidth="1"/>
    <col min="2" max="2" width="25.140625" customWidth="1"/>
    <col min="3" max="3" width="106.42578125" customWidth="1"/>
    <col min="4" max="4" width="79" customWidth="1"/>
  </cols>
  <sheetData>
    <row r="1" spans="1:4" ht="20.25" x14ac:dyDescent="0.3">
      <c r="A1" s="1" t="s">
        <v>0</v>
      </c>
    </row>
    <row r="3" spans="1:4" x14ac:dyDescent="0.2">
      <c r="A3" t="s">
        <v>1</v>
      </c>
      <c r="B3" t="s">
        <v>26</v>
      </c>
      <c r="C3" t="s">
        <v>31</v>
      </c>
      <c r="D3" t="s">
        <v>22</v>
      </c>
    </row>
    <row r="4" spans="1:4" x14ac:dyDescent="0.2">
      <c r="A4" s="2">
        <v>45216</v>
      </c>
      <c r="B4" t="s">
        <v>24</v>
      </c>
      <c r="C4" t="s">
        <v>62</v>
      </c>
      <c r="D4" t="s">
        <v>29</v>
      </c>
    </row>
    <row r="5" spans="1:4" x14ac:dyDescent="0.2">
      <c r="A5" s="2">
        <f>A4+3</f>
        <v>45219</v>
      </c>
      <c r="B5" t="s">
        <v>23</v>
      </c>
      <c r="C5" t="s">
        <v>64</v>
      </c>
      <c r="D5" t="s">
        <v>29</v>
      </c>
    </row>
    <row r="6" spans="1:4" x14ac:dyDescent="0.2">
      <c r="A6" s="2">
        <f>A5+4</f>
        <v>45223</v>
      </c>
      <c r="B6" t="s">
        <v>25</v>
      </c>
      <c r="C6" t="s">
        <v>63</v>
      </c>
      <c r="D6" t="s">
        <v>29</v>
      </c>
    </row>
    <row r="7" spans="1:4" x14ac:dyDescent="0.2">
      <c r="A7" s="2">
        <f>A6+3</f>
        <v>45226</v>
      </c>
      <c r="B7" t="s">
        <v>25</v>
      </c>
      <c r="C7" t="s">
        <v>37</v>
      </c>
      <c r="D7" t="s">
        <v>29</v>
      </c>
    </row>
    <row r="8" spans="1:4" x14ac:dyDescent="0.2">
      <c r="A8" s="2">
        <f>A7+4</f>
        <v>45230</v>
      </c>
      <c r="B8" t="s">
        <v>24</v>
      </c>
      <c r="C8" t="s">
        <v>7</v>
      </c>
      <c r="D8" t="s">
        <v>29</v>
      </c>
    </row>
    <row r="9" spans="1:4" x14ac:dyDescent="0.2">
      <c r="A9" s="2">
        <f t="shared" ref="A9" si="0">A8+3</f>
        <v>45233</v>
      </c>
      <c r="B9" t="s">
        <v>25</v>
      </c>
      <c r="C9" t="s">
        <v>37</v>
      </c>
      <c r="D9" t="s">
        <v>29</v>
      </c>
    </row>
    <row r="10" spans="1:4" x14ac:dyDescent="0.2">
      <c r="A10" s="2">
        <f t="shared" ref="A10" si="1">A9+4</f>
        <v>45237</v>
      </c>
      <c r="B10" t="s">
        <v>27</v>
      </c>
      <c r="C10" t="s">
        <v>44</v>
      </c>
      <c r="D10" t="s">
        <v>29</v>
      </c>
    </row>
    <row r="11" spans="1:4" x14ac:dyDescent="0.2">
      <c r="A11" s="2">
        <f t="shared" ref="A11" si="2">A10+3</f>
        <v>45240</v>
      </c>
      <c r="B11" t="s">
        <v>28</v>
      </c>
      <c r="C11" t="s">
        <v>65</v>
      </c>
      <c r="D11" t="s">
        <v>29</v>
      </c>
    </row>
    <row r="12" spans="1:4" x14ac:dyDescent="0.2">
      <c r="A12" s="2">
        <f t="shared" ref="A12" si="3">A11+4</f>
        <v>45244</v>
      </c>
      <c r="B12" t="s">
        <v>3</v>
      </c>
      <c r="C12" t="s">
        <v>69</v>
      </c>
      <c r="D12" t="s">
        <v>70</v>
      </c>
    </row>
    <row r="13" spans="1:4" x14ac:dyDescent="0.2">
      <c r="A13" s="2">
        <f t="shared" ref="A13" si="4">A12+3</f>
        <v>45247</v>
      </c>
      <c r="B13" t="s">
        <v>24</v>
      </c>
      <c r="C13" t="s">
        <v>7</v>
      </c>
      <c r="D13" t="s">
        <v>29</v>
      </c>
    </row>
    <row r="14" spans="1:4" x14ac:dyDescent="0.2">
      <c r="A14" s="2">
        <f>A13+4</f>
        <v>45251</v>
      </c>
      <c r="B14" t="s">
        <v>11</v>
      </c>
      <c r="C14" t="s">
        <v>12</v>
      </c>
      <c r="D14" t="s">
        <v>29</v>
      </c>
    </row>
    <row r="15" spans="1:4" x14ac:dyDescent="0.2">
      <c r="A15" s="2">
        <f>A14+3</f>
        <v>45254</v>
      </c>
      <c r="B15" t="s">
        <v>11</v>
      </c>
      <c r="C15" t="s">
        <v>12</v>
      </c>
      <c r="D15" t="s">
        <v>29</v>
      </c>
    </row>
    <row r="16" spans="1:4" x14ac:dyDescent="0.2">
      <c r="A16" s="2">
        <f t="shared" ref="A16" si="5">A15+4</f>
        <v>45258</v>
      </c>
      <c r="B16" t="s">
        <v>23</v>
      </c>
      <c r="C16" t="s">
        <v>66</v>
      </c>
      <c r="D16" t="s">
        <v>29</v>
      </c>
    </row>
    <row r="17" spans="1:4" x14ac:dyDescent="0.2">
      <c r="A17" s="2">
        <f>A16+3</f>
        <v>45261</v>
      </c>
      <c r="B17" t="s">
        <v>24</v>
      </c>
      <c r="C17" t="s">
        <v>7</v>
      </c>
      <c r="D17" t="s">
        <v>29</v>
      </c>
    </row>
    <row r="18" spans="1:4" x14ac:dyDescent="0.2">
      <c r="A18" s="2">
        <f t="shared" ref="A18" si="6">A17+4</f>
        <v>45265</v>
      </c>
      <c r="B18" t="s">
        <v>25</v>
      </c>
      <c r="C18" t="s">
        <v>50</v>
      </c>
      <c r="D18" t="s">
        <v>29</v>
      </c>
    </row>
    <row r="19" spans="1:4" x14ac:dyDescent="0.2">
      <c r="A19" s="2">
        <f t="shared" ref="A19" si="7">A18+3</f>
        <v>45268</v>
      </c>
      <c r="B19" t="s">
        <v>23</v>
      </c>
      <c r="C19" t="s">
        <v>67</v>
      </c>
      <c r="D19" t="s">
        <v>29</v>
      </c>
    </row>
    <row r="20" spans="1:4" x14ac:dyDescent="0.2">
      <c r="A20" s="2">
        <f t="shared" ref="A20" si="8">A19+4</f>
        <v>45272</v>
      </c>
      <c r="B20" t="s">
        <v>27</v>
      </c>
      <c r="C20" t="s">
        <v>44</v>
      </c>
      <c r="D20" t="s">
        <v>29</v>
      </c>
    </row>
    <row r="21" spans="1:4" x14ac:dyDescent="0.2">
      <c r="A21" s="2">
        <f t="shared" ref="A21" si="9">A20+3</f>
        <v>45275</v>
      </c>
      <c r="B21" t="s">
        <v>71</v>
      </c>
      <c r="C21" t="s">
        <v>72</v>
      </c>
      <c r="D21" t="s">
        <v>70</v>
      </c>
    </row>
    <row r="22" spans="1:4" x14ac:dyDescent="0.2">
      <c r="A22" s="2">
        <f t="shared" ref="A22" si="10">A21+4</f>
        <v>45279</v>
      </c>
      <c r="B22" t="s">
        <v>8</v>
      </c>
      <c r="C22" t="s">
        <v>6</v>
      </c>
      <c r="D22" t="s">
        <v>6</v>
      </c>
    </row>
    <row r="23" spans="1:4" x14ac:dyDescent="0.2">
      <c r="A23" s="2">
        <f>A22+3</f>
        <v>45282</v>
      </c>
      <c r="B23" t="s">
        <v>8</v>
      </c>
      <c r="C23" t="s">
        <v>6</v>
      </c>
      <c r="D23" t="s">
        <v>6</v>
      </c>
    </row>
    <row r="24" spans="1:4" x14ac:dyDescent="0.2">
      <c r="A24" s="2">
        <f>A23+4</f>
        <v>45286</v>
      </c>
      <c r="B24" t="s">
        <v>8</v>
      </c>
      <c r="C24" t="s">
        <v>6</v>
      </c>
      <c r="D24" t="s">
        <v>6</v>
      </c>
    </row>
    <row r="25" spans="1:4" x14ac:dyDescent="0.2">
      <c r="A25" s="2">
        <f t="shared" ref="A25" si="11">A24+3</f>
        <v>45289</v>
      </c>
      <c r="B25" t="s">
        <v>8</v>
      </c>
      <c r="C25" t="s">
        <v>6</v>
      </c>
      <c r="D25" t="s">
        <v>6</v>
      </c>
    </row>
    <row r="26" spans="1:4" x14ac:dyDescent="0.2">
      <c r="A26" s="2">
        <f t="shared" ref="A26" si="12">A25+4</f>
        <v>45293</v>
      </c>
      <c r="B26" t="s">
        <v>8</v>
      </c>
      <c r="C26" t="s">
        <v>6</v>
      </c>
      <c r="D26" t="s">
        <v>6</v>
      </c>
    </row>
    <row r="27" spans="1:4" x14ac:dyDescent="0.2">
      <c r="A27" s="2">
        <f t="shared" ref="A27" si="13">A26+3</f>
        <v>45296</v>
      </c>
      <c r="B27" t="s">
        <v>8</v>
      </c>
      <c r="C27" t="s">
        <v>6</v>
      </c>
      <c r="D27" t="s">
        <v>6</v>
      </c>
    </row>
    <row r="28" spans="1:4" x14ac:dyDescent="0.2">
      <c r="A28" s="2">
        <f t="shared" ref="A28" si="14">A27+4</f>
        <v>45300</v>
      </c>
      <c r="B28" t="s">
        <v>2</v>
      </c>
      <c r="C28" t="s">
        <v>68</v>
      </c>
      <c r="D28" t="s">
        <v>29</v>
      </c>
    </row>
    <row r="29" spans="1:4" x14ac:dyDescent="0.2">
      <c r="A29" s="2">
        <f t="shared" ref="A29" si="15">A28+3</f>
        <v>45303</v>
      </c>
      <c r="B29" t="s">
        <v>25</v>
      </c>
      <c r="C29" t="s">
        <v>37</v>
      </c>
      <c r="D29" t="s">
        <v>29</v>
      </c>
    </row>
    <row r="30" spans="1:4" x14ac:dyDescent="0.2">
      <c r="A30" s="2">
        <f t="shared" ref="A30" si="16">A29+4</f>
        <v>45307</v>
      </c>
      <c r="B30" t="s">
        <v>23</v>
      </c>
      <c r="C30" t="s">
        <v>43</v>
      </c>
      <c r="D30" t="s">
        <v>29</v>
      </c>
    </row>
    <row r="31" spans="1:4" x14ac:dyDescent="0.2">
      <c r="A31" s="2">
        <f t="shared" ref="A31" si="17">A30+3</f>
        <v>45310</v>
      </c>
      <c r="B31" t="s">
        <v>25</v>
      </c>
      <c r="C31" t="s">
        <v>30</v>
      </c>
      <c r="D31" t="s">
        <v>29</v>
      </c>
    </row>
    <row r="32" spans="1:4" x14ac:dyDescent="0.2">
      <c r="A32" s="2">
        <f>A31+4</f>
        <v>45314</v>
      </c>
      <c r="B32" t="s">
        <v>11</v>
      </c>
      <c r="C32" t="s">
        <v>12</v>
      </c>
      <c r="D32" t="s">
        <v>29</v>
      </c>
    </row>
    <row r="33" spans="1:4" x14ac:dyDescent="0.2">
      <c r="A33" s="2">
        <f t="shared" ref="A33:A47" si="18">A32+3</f>
        <v>45317</v>
      </c>
      <c r="B33" t="s">
        <v>11</v>
      </c>
      <c r="C33" t="s">
        <v>12</v>
      </c>
      <c r="D33" t="s">
        <v>29</v>
      </c>
    </row>
    <row r="34" spans="1:4" x14ac:dyDescent="0.2">
      <c r="A34" s="2">
        <f>A33+4</f>
        <v>45321</v>
      </c>
      <c r="B34" t="s">
        <v>24</v>
      </c>
      <c r="C34" t="s">
        <v>32</v>
      </c>
      <c r="D34" t="s">
        <v>33</v>
      </c>
    </row>
    <row r="35" spans="1:4" x14ac:dyDescent="0.2">
      <c r="A35" s="2">
        <f>A34+3</f>
        <v>45324</v>
      </c>
      <c r="B35" t="s">
        <v>35</v>
      </c>
      <c r="C35" t="s">
        <v>36</v>
      </c>
      <c r="D35" t="s">
        <v>29</v>
      </c>
    </row>
    <row r="36" spans="1:4" x14ac:dyDescent="0.2">
      <c r="A36" s="2">
        <f>A35+4</f>
        <v>45328</v>
      </c>
      <c r="B36" t="s">
        <v>8</v>
      </c>
      <c r="C36" t="s">
        <v>6</v>
      </c>
      <c r="D36" t="s">
        <v>6</v>
      </c>
    </row>
    <row r="37" spans="1:4" x14ac:dyDescent="0.2">
      <c r="A37" s="2">
        <f>A36+3</f>
        <v>45331</v>
      </c>
      <c r="B37" t="s">
        <v>8</v>
      </c>
      <c r="C37" t="s">
        <v>6</v>
      </c>
      <c r="D37" t="s">
        <v>6</v>
      </c>
    </row>
    <row r="38" spans="1:4" x14ac:dyDescent="0.2">
      <c r="A38" s="2">
        <f>A37+4</f>
        <v>45335</v>
      </c>
      <c r="B38" t="s">
        <v>8</v>
      </c>
      <c r="C38" t="s">
        <v>6</v>
      </c>
      <c r="D38" t="s">
        <v>6</v>
      </c>
    </row>
    <row r="39" spans="1:4" x14ac:dyDescent="0.2">
      <c r="A39" s="2">
        <f t="shared" si="18"/>
        <v>45338</v>
      </c>
      <c r="B39" t="s">
        <v>8</v>
      </c>
      <c r="C39" t="s">
        <v>6</v>
      </c>
      <c r="D39" t="s">
        <v>6</v>
      </c>
    </row>
    <row r="40" spans="1:4" x14ac:dyDescent="0.2">
      <c r="A40" s="2">
        <f>A39+4</f>
        <v>45342</v>
      </c>
      <c r="B40" t="s">
        <v>25</v>
      </c>
      <c r="C40" t="s">
        <v>37</v>
      </c>
      <c r="D40" t="s">
        <v>29</v>
      </c>
    </row>
    <row r="41" spans="1:4" x14ac:dyDescent="0.2">
      <c r="A41" s="2">
        <f t="shared" si="18"/>
        <v>45345</v>
      </c>
      <c r="B41" t="s">
        <v>23</v>
      </c>
      <c r="C41" t="s">
        <v>38</v>
      </c>
      <c r="D41" t="s">
        <v>42</v>
      </c>
    </row>
    <row r="42" spans="1:4" x14ac:dyDescent="0.2">
      <c r="A42" s="2">
        <f>A41+4</f>
        <v>45349</v>
      </c>
      <c r="B42" t="s">
        <v>27</v>
      </c>
      <c r="C42" t="s">
        <v>40</v>
      </c>
      <c r="D42" t="s">
        <v>29</v>
      </c>
    </row>
    <row r="43" spans="1:4" x14ac:dyDescent="0.2">
      <c r="A43" s="2">
        <f t="shared" si="18"/>
        <v>45352</v>
      </c>
      <c r="B43" t="s">
        <v>11</v>
      </c>
      <c r="C43" t="s">
        <v>12</v>
      </c>
      <c r="D43" t="s">
        <v>39</v>
      </c>
    </row>
    <row r="44" spans="1:4" x14ac:dyDescent="0.2">
      <c r="A44" s="2">
        <f>A43+4</f>
        <v>45356</v>
      </c>
      <c r="B44" t="s">
        <v>24</v>
      </c>
      <c r="C44" t="s">
        <v>32</v>
      </c>
      <c r="D44" t="s">
        <v>33</v>
      </c>
    </row>
    <row r="45" spans="1:4" x14ac:dyDescent="0.2">
      <c r="A45" s="2">
        <f t="shared" si="18"/>
        <v>45359</v>
      </c>
      <c r="B45" t="s">
        <v>3</v>
      </c>
      <c r="C45" t="s">
        <v>41</v>
      </c>
      <c r="D45" t="s">
        <v>34</v>
      </c>
    </row>
    <row r="46" spans="1:4" x14ac:dyDescent="0.2">
      <c r="A46" s="2">
        <f>A45+4</f>
        <v>45363</v>
      </c>
      <c r="B46" t="s">
        <v>25</v>
      </c>
      <c r="C46" t="s">
        <v>37</v>
      </c>
      <c r="D46" t="s">
        <v>42</v>
      </c>
    </row>
    <row r="47" spans="1:4" x14ac:dyDescent="0.2">
      <c r="A47" s="2">
        <f t="shared" si="18"/>
        <v>45366</v>
      </c>
      <c r="B47" t="s">
        <v>23</v>
      </c>
      <c r="C47" t="s">
        <v>43</v>
      </c>
      <c r="D47" t="s">
        <v>42</v>
      </c>
    </row>
    <row r="48" spans="1:4" x14ac:dyDescent="0.2">
      <c r="A48" s="2">
        <f>A47+4</f>
        <v>45370</v>
      </c>
      <c r="B48" t="s">
        <v>27</v>
      </c>
      <c r="C48" t="s">
        <v>44</v>
      </c>
      <c r="D48" t="s">
        <v>42</v>
      </c>
    </row>
    <row r="49" spans="1:4" x14ac:dyDescent="0.2">
      <c r="A49" s="2">
        <f>A48+3</f>
        <v>45373</v>
      </c>
      <c r="B49" t="s">
        <v>25</v>
      </c>
      <c r="C49" t="s">
        <v>37</v>
      </c>
      <c r="D49" t="s">
        <v>42</v>
      </c>
    </row>
    <row r="50" spans="1:4" x14ac:dyDescent="0.2">
      <c r="A50" s="2">
        <f t="shared" ref="A50" si="19">A49+4</f>
        <v>45377</v>
      </c>
      <c r="B50" t="s">
        <v>45</v>
      </c>
      <c r="C50" t="s">
        <v>28</v>
      </c>
      <c r="D50" t="s">
        <v>46</v>
      </c>
    </row>
    <row r="51" spans="1:4" x14ac:dyDescent="0.2">
      <c r="A51" s="2">
        <f t="shared" ref="A51" si="20">A50+3</f>
        <v>45380</v>
      </c>
      <c r="B51" t="s">
        <v>47</v>
      </c>
      <c r="C51" t="s">
        <v>6</v>
      </c>
      <c r="D51" t="s">
        <v>6</v>
      </c>
    </row>
    <row r="52" spans="1:4" x14ac:dyDescent="0.2">
      <c r="A52" s="2">
        <f t="shared" ref="A52" si="21">A51+4</f>
        <v>45384</v>
      </c>
      <c r="B52" t="s">
        <v>8</v>
      </c>
      <c r="C52" t="s">
        <v>6</v>
      </c>
      <c r="D52" t="s">
        <v>6</v>
      </c>
    </row>
    <row r="53" spans="1:4" x14ac:dyDescent="0.2">
      <c r="A53" s="2">
        <f t="shared" ref="A53" si="22">A52+3</f>
        <v>45387</v>
      </c>
      <c r="B53" t="s">
        <v>8</v>
      </c>
      <c r="C53" t="s">
        <v>6</v>
      </c>
      <c r="D53" t="s">
        <v>6</v>
      </c>
    </row>
    <row r="54" spans="1:4" x14ac:dyDescent="0.2">
      <c r="A54" s="2">
        <f t="shared" ref="A54" si="23">A53+4</f>
        <v>45391</v>
      </c>
      <c r="B54" t="s">
        <v>8</v>
      </c>
      <c r="C54" t="s">
        <v>6</v>
      </c>
      <c r="D54" t="s">
        <v>6</v>
      </c>
    </row>
    <row r="55" spans="1:4" x14ac:dyDescent="0.2">
      <c r="A55" s="2">
        <f t="shared" ref="A55" si="24">A54+3</f>
        <v>45394</v>
      </c>
      <c r="B55" t="s">
        <v>8</v>
      </c>
      <c r="C55" t="s">
        <v>6</v>
      </c>
      <c r="D55" t="s">
        <v>6</v>
      </c>
    </row>
    <row r="56" spans="1:4" x14ac:dyDescent="0.2">
      <c r="A56" s="2">
        <f t="shared" ref="A56" si="25">A55+4</f>
        <v>45398</v>
      </c>
      <c r="B56" t="s">
        <v>24</v>
      </c>
      <c r="C56" t="s">
        <v>48</v>
      </c>
      <c r="D56" t="s">
        <v>42</v>
      </c>
    </row>
    <row r="57" spans="1:4" x14ac:dyDescent="0.2">
      <c r="A57" s="2">
        <f t="shared" ref="A57" si="26">A56+3</f>
        <v>45401</v>
      </c>
      <c r="B57" t="s">
        <v>23</v>
      </c>
      <c r="C57" t="s">
        <v>49</v>
      </c>
      <c r="D57" t="s">
        <v>42</v>
      </c>
    </row>
    <row r="58" spans="1:4" x14ac:dyDescent="0.2">
      <c r="A58" s="2">
        <f t="shared" ref="A58" si="27">A57+4</f>
        <v>45405</v>
      </c>
      <c r="B58" t="s">
        <v>25</v>
      </c>
      <c r="C58" t="s">
        <v>50</v>
      </c>
      <c r="D58" t="s">
        <v>42</v>
      </c>
    </row>
    <row r="59" spans="1:4" x14ac:dyDescent="0.2">
      <c r="A59" s="2">
        <f t="shared" ref="A59" si="28">A58+3</f>
        <v>45408</v>
      </c>
      <c r="B59" t="s">
        <v>52</v>
      </c>
      <c r="C59" t="s">
        <v>51</v>
      </c>
      <c r="D59" t="s">
        <v>42</v>
      </c>
    </row>
    <row r="60" spans="1:4" x14ac:dyDescent="0.2">
      <c r="A60" s="2">
        <f t="shared" ref="A60" si="29">A59+4</f>
        <v>45412</v>
      </c>
      <c r="B60" t="s">
        <v>25</v>
      </c>
      <c r="C60" t="s">
        <v>50</v>
      </c>
      <c r="D60" t="s">
        <v>42</v>
      </c>
    </row>
    <row r="61" spans="1:4" x14ac:dyDescent="0.2">
      <c r="A61" s="2">
        <f t="shared" ref="A61" si="30">A60+3</f>
        <v>45415</v>
      </c>
      <c r="B61" t="s">
        <v>52</v>
      </c>
      <c r="C61" t="s">
        <v>53</v>
      </c>
      <c r="D61" t="s">
        <v>42</v>
      </c>
    </row>
    <row r="62" spans="1:4" x14ac:dyDescent="0.2">
      <c r="A62" s="2">
        <f t="shared" ref="A62" si="31">A61+4</f>
        <v>45419</v>
      </c>
      <c r="B62" t="s">
        <v>23</v>
      </c>
      <c r="C62" t="s">
        <v>54</v>
      </c>
      <c r="D62" t="s">
        <v>42</v>
      </c>
    </row>
    <row r="63" spans="1:4" x14ac:dyDescent="0.2">
      <c r="A63" s="2">
        <f t="shared" ref="A63" si="32">A62+3</f>
        <v>45422</v>
      </c>
      <c r="B63" t="s">
        <v>27</v>
      </c>
      <c r="C63" t="s">
        <v>44</v>
      </c>
      <c r="D63" t="s">
        <v>42</v>
      </c>
    </row>
    <row r="64" spans="1:4" x14ac:dyDescent="0.2">
      <c r="A64" s="2">
        <f t="shared" ref="A64" si="33">A63+4</f>
        <v>45426</v>
      </c>
      <c r="B64" t="s">
        <v>25</v>
      </c>
      <c r="C64" t="s">
        <v>37</v>
      </c>
      <c r="D64" t="s">
        <v>42</v>
      </c>
    </row>
    <row r="65" spans="1:4" x14ac:dyDescent="0.2">
      <c r="A65" s="2">
        <f t="shared" ref="A65" si="34">A64+3</f>
        <v>45429</v>
      </c>
      <c r="B65" t="s">
        <v>3</v>
      </c>
      <c r="C65" t="s">
        <v>55</v>
      </c>
      <c r="D65" t="s">
        <v>56</v>
      </c>
    </row>
    <row r="66" spans="1:4" x14ac:dyDescent="0.2">
      <c r="A66" s="2">
        <f t="shared" ref="A66" si="35">A65+4</f>
        <v>45433</v>
      </c>
      <c r="B66" t="s">
        <v>23</v>
      </c>
      <c r="C66" t="s">
        <v>49</v>
      </c>
      <c r="D66" t="s">
        <v>42</v>
      </c>
    </row>
    <row r="67" spans="1:4" x14ac:dyDescent="0.2">
      <c r="A67" s="2">
        <f t="shared" ref="A67" si="36">A66+3</f>
        <v>45436</v>
      </c>
      <c r="B67" t="s">
        <v>52</v>
      </c>
      <c r="C67" t="s">
        <v>57</v>
      </c>
      <c r="D67" t="s">
        <v>42</v>
      </c>
    </row>
    <row r="68" spans="1:4" x14ac:dyDescent="0.2">
      <c r="A68" s="2">
        <f t="shared" ref="A68" si="37">A67+4</f>
        <v>45440</v>
      </c>
      <c r="B68" t="s">
        <v>24</v>
      </c>
      <c r="C68" t="s">
        <v>48</v>
      </c>
      <c r="D68" t="s">
        <v>42</v>
      </c>
    </row>
    <row r="69" spans="1:4" x14ac:dyDescent="0.2">
      <c r="A69" s="2">
        <f t="shared" ref="A69" si="38">A68+3</f>
        <v>45443</v>
      </c>
      <c r="B69" t="s">
        <v>27</v>
      </c>
      <c r="C69" t="s">
        <v>58</v>
      </c>
      <c r="D69" t="s">
        <v>42</v>
      </c>
    </row>
    <row r="70" spans="1:4" x14ac:dyDescent="0.2">
      <c r="A70" s="2">
        <f t="shared" ref="A70" si="39">A69+4</f>
        <v>45447</v>
      </c>
      <c r="B70" t="s">
        <v>25</v>
      </c>
      <c r="C70" t="s">
        <v>37</v>
      </c>
      <c r="D70" t="s">
        <v>42</v>
      </c>
    </row>
    <row r="71" spans="1:4" x14ac:dyDescent="0.2">
      <c r="A71" s="2">
        <f t="shared" ref="A71" si="40">A70+3</f>
        <v>45450</v>
      </c>
      <c r="B71" t="s">
        <v>52</v>
      </c>
      <c r="C71" t="s">
        <v>59</v>
      </c>
      <c r="D71" t="s">
        <v>42</v>
      </c>
    </row>
    <row r="72" spans="1:4" x14ac:dyDescent="0.2">
      <c r="A72" s="2">
        <f t="shared" ref="A72" si="41">A71+4</f>
        <v>45454</v>
      </c>
      <c r="B72" t="s">
        <v>3</v>
      </c>
      <c r="C72" t="s">
        <v>13</v>
      </c>
      <c r="D72" t="s">
        <v>34</v>
      </c>
    </row>
    <row r="73" spans="1:4" x14ac:dyDescent="0.2">
      <c r="A73" s="2">
        <f t="shared" ref="A73" si="42">A72+3</f>
        <v>45457</v>
      </c>
      <c r="B73" t="s">
        <v>23</v>
      </c>
      <c r="C73" t="s">
        <v>54</v>
      </c>
      <c r="D73" t="s">
        <v>42</v>
      </c>
    </row>
    <row r="74" spans="1:4" x14ac:dyDescent="0.2">
      <c r="A74" s="2">
        <f t="shared" ref="A74" si="43">A73+4</f>
        <v>45461</v>
      </c>
      <c r="B74" t="s">
        <v>25</v>
      </c>
      <c r="C74" t="s">
        <v>37</v>
      </c>
      <c r="D74" t="s">
        <v>42</v>
      </c>
    </row>
    <row r="75" spans="1:4" x14ac:dyDescent="0.2">
      <c r="A75" s="2">
        <f>A74+3</f>
        <v>45464</v>
      </c>
      <c r="B75" t="s">
        <v>24</v>
      </c>
      <c r="C75" t="s">
        <v>48</v>
      </c>
      <c r="D75" t="s">
        <v>42</v>
      </c>
    </row>
    <row r="76" spans="1:4" x14ac:dyDescent="0.2">
      <c r="A76" s="2">
        <f t="shared" ref="A76" si="44">A75+4</f>
        <v>45468</v>
      </c>
      <c r="B76" t="s">
        <v>23</v>
      </c>
      <c r="C76" t="s">
        <v>54</v>
      </c>
      <c r="D76" t="s">
        <v>42</v>
      </c>
    </row>
    <row r="77" spans="1:4" x14ac:dyDescent="0.2">
      <c r="A77" s="2">
        <f t="shared" ref="A77" si="45">A76+3</f>
        <v>45471</v>
      </c>
      <c r="B77" t="s">
        <v>27</v>
      </c>
      <c r="C77" t="s">
        <v>44</v>
      </c>
      <c r="D77" t="s">
        <v>42</v>
      </c>
    </row>
    <row r="78" spans="1:4" x14ac:dyDescent="0.2">
      <c r="A78" s="2">
        <f t="shared" ref="A78" si="46">A77+4</f>
        <v>45475</v>
      </c>
      <c r="B78" t="s">
        <v>25</v>
      </c>
      <c r="C78" t="s">
        <v>37</v>
      </c>
      <c r="D78" t="s">
        <v>42</v>
      </c>
    </row>
    <row r="79" spans="1:4" x14ac:dyDescent="0.2">
      <c r="A79" s="2">
        <f t="shared" ref="A79" si="47">A78+3</f>
        <v>45478</v>
      </c>
      <c r="B79" t="s">
        <v>60</v>
      </c>
      <c r="C79" t="s">
        <v>28</v>
      </c>
      <c r="D79" t="s">
        <v>46</v>
      </c>
    </row>
    <row r="80" spans="1:4" x14ac:dyDescent="0.2">
      <c r="A80" s="2">
        <f t="shared" ref="A80" si="48">A79+4</f>
        <v>45482</v>
      </c>
      <c r="B80" t="s">
        <v>61</v>
      </c>
      <c r="C80" t="s">
        <v>6</v>
      </c>
      <c r="D80" t="s">
        <v>6</v>
      </c>
    </row>
    <row r="81" spans="1:4" x14ac:dyDescent="0.2">
      <c r="A81" s="2">
        <f t="shared" ref="A81" si="49">A80+3</f>
        <v>45485</v>
      </c>
      <c r="B81" t="s">
        <v>61</v>
      </c>
      <c r="C81" t="s">
        <v>6</v>
      </c>
      <c r="D81" t="s">
        <v>6</v>
      </c>
    </row>
    <row r="82" spans="1:4" x14ac:dyDescent="0.2">
      <c r="A82" s="2">
        <f t="shared" ref="A82" si="50">A81+4</f>
        <v>45489</v>
      </c>
      <c r="B82" t="s">
        <v>8</v>
      </c>
      <c r="C82" t="s">
        <v>6</v>
      </c>
      <c r="D82" t="s">
        <v>6</v>
      </c>
    </row>
  </sheetData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B11" sqref="B11"/>
    </sheetView>
  </sheetViews>
  <sheetFormatPr baseColWidth="10" defaultRowHeight="12.75" x14ac:dyDescent="0.2"/>
  <cols>
    <col min="1" max="1" width="10.140625" bestFit="1" customWidth="1"/>
    <col min="2" max="2" width="26.5703125" customWidth="1"/>
    <col min="3" max="3" width="15.7109375" bestFit="1" customWidth="1"/>
  </cols>
  <sheetData>
    <row r="1" spans="1:3" x14ac:dyDescent="0.2">
      <c r="A1" s="3">
        <v>45256</v>
      </c>
      <c r="B1" t="s">
        <v>14</v>
      </c>
      <c r="C1" t="s">
        <v>19</v>
      </c>
    </row>
    <row r="2" spans="1:3" x14ac:dyDescent="0.2">
      <c r="A2" s="3">
        <v>45319</v>
      </c>
      <c r="B2" t="s">
        <v>14</v>
      </c>
      <c r="C2" s="2" t="s">
        <v>4</v>
      </c>
    </row>
    <row r="3" spans="1:3" x14ac:dyDescent="0.2">
      <c r="A3" s="3">
        <v>45353</v>
      </c>
      <c r="B3" t="s">
        <v>14</v>
      </c>
      <c r="C3" s="2" t="s">
        <v>21</v>
      </c>
    </row>
    <row r="4" spans="1:3" x14ac:dyDescent="0.2">
      <c r="A4" s="3">
        <v>45374</v>
      </c>
      <c r="B4" t="s">
        <v>14</v>
      </c>
      <c r="C4" s="2" t="s">
        <v>20</v>
      </c>
    </row>
    <row r="5" spans="1:3" x14ac:dyDescent="0.2">
      <c r="A5" s="3">
        <v>45043</v>
      </c>
      <c r="B5" t="s">
        <v>15</v>
      </c>
      <c r="C5" t="s">
        <v>4</v>
      </c>
    </row>
    <row r="6" spans="1:3" x14ac:dyDescent="0.2">
      <c r="A6" s="3">
        <v>45416</v>
      </c>
      <c r="B6" t="s">
        <v>16</v>
      </c>
      <c r="C6" t="s">
        <v>5</v>
      </c>
    </row>
    <row r="7" spans="1:3" x14ac:dyDescent="0.2">
      <c r="A7" s="3">
        <v>45437</v>
      </c>
      <c r="B7" t="s">
        <v>17</v>
      </c>
      <c r="C7" t="s">
        <v>9</v>
      </c>
    </row>
    <row r="8" spans="1:3" x14ac:dyDescent="0.2">
      <c r="A8" s="3">
        <v>45451</v>
      </c>
      <c r="B8" t="s">
        <v>18</v>
      </c>
      <c r="C8" t="s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Trainingsplan</vt:lpstr>
      <vt:lpstr>Wettkämpfe</vt:lpstr>
    </vt:vector>
  </TitlesOfParts>
  <Company>Luzerner Kantonalbank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Studer Luca (SPE)</dc:creator>
  <cp:lastModifiedBy>Bucher Pascal</cp:lastModifiedBy>
  <dcterms:created xsi:type="dcterms:W3CDTF">2010-03-02T14:34:16Z</dcterms:created>
  <dcterms:modified xsi:type="dcterms:W3CDTF">2023-11-06T20:42:19Z</dcterms:modified>
</cp:coreProperties>
</file>